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80" windowHeight="5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<sst xmlns="http://schemas.openxmlformats.org/spreadsheetml/2006/main" count="10" uniqueCount="7">
  <si>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PSA</t>
  </si>
  <si>
    <t>Projected 03/04</t>
  </si>
  <si>
    <t>Total 2003-04</t>
  </si>
  <si>
    <t>CONGREGATE</t>
  </si>
  <si>
    <t>HOME-DELIVERED</t>
  </si>
  <si>
    <t>Meals</t>
  </si>
  <si>
    <t xml:space="preserve">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</si>
</sst>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F16" sqref="F16"/>
    </sheetView>
  </sheetViews>
  <sheetFormatPr defaultColWidth="9.140625" defaultRowHeight="12.75"/>
  <cols>
    <col min="2" max="2" width="20.00390625" style="0" customWidth="1"/>
    <col min="3" max="3" width="25.8515625" style="0" customWidth="1"/>
    <col min="4" max="4" width="19.8515625" style="0" customWidth="1"/>
  </cols>
  <sheetData>
    <row r="1" spans="1:4" s="3" customFormat="1" ht="15.75">
      <c r="A1" s="2" t="s">
        <v>0</v>
      </c>
      <c r="B1" s="2" t="s">
        <v>1</v>
      </c>
      <c r="C1" s="2" t="s">
        <v>1</v>
      </c>
      <c r="D1" s="2" t="s">
        <v>2</v>
      </c>
    </row>
    <row r="2" spans="1:4" s="3" customFormat="1" ht="15.75">
      <c r="A2" s="4"/>
      <c r="B2" s="5" t="s">
        <v>3</v>
      </c>
      <c r="C2" s="5" t="s">
        <v>4</v>
      </c>
      <c r="D2" s="5" t="s">
        <v>5</v>
      </c>
    </row>
    <row r="3" spans="1:4" s="3" customFormat="1" ht="15.75">
      <c r="A3" s="6"/>
      <c r="B3" s="7" t="s">
        <v>5</v>
      </c>
      <c r="C3" s="7" t="s">
        <v>5</v>
      </c>
      <c r="D3" s="6"/>
    </row>
    <row r="4" spans="1:4" s="3" customFormat="1" ht="15">
      <c r="A4" s="8">
        <v>1</v>
      </c>
      <c r="B4" s="8">
        <v>142000</v>
      </c>
      <c r="C4" s="8">
        <v>148800</v>
      </c>
      <c r="D4" s="8">
        <f>SUM(B4,C4)</f>
        <v>290800</v>
      </c>
    </row>
    <row r="5" spans="1:4" s="3" customFormat="1" ht="15">
      <c r="A5" s="8">
        <v>2</v>
      </c>
      <c r="B5" s="8">
        <v>170000</v>
      </c>
      <c r="C5" s="8">
        <v>395000</v>
      </c>
      <c r="D5" s="8">
        <f aca="true" t="shared" si="0" ref="D5:D14">SUM(B5,C5)</f>
        <v>565000</v>
      </c>
    </row>
    <row r="6" spans="1:4" s="3" customFormat="1" ht="15">
      <c r="A6" s="8">
        <v>3</v>
      </c>
      <c r="B6" s="8">
        <v>377580</v>
      </c>
      <c r="C6" s="8">
        <v>549550</v>
      </c>
      <c r="D6" s="8">
        <f t="shared" si="0"/>
        <v>927130</v>
      </c>
    </row>
    <row r="7" spans="1:4" s="3" customFormat="1" ht="15">
      <c r="A7" s="8">
        <v>4</v>
      </c>
      <c r="B7" s="8">
        <v>537267</v>
      </c>
      <c r="C7" s="8">
        <v>602258</v>
      </c>
      <c r="D7" s="8">
        <f t="shared" si="0"/>
        <v>1139525</v>
      </c>
    </row>
    <row r="8" spans="1:4" s="3" customFormat="1" ht="15">
      <c r="A8" s="8">
        <v>5</v>
      </c>
      <c r="B8" s="8">
        <v>304968</v>
      </c>
      <c r="C8" s="8">
        <v>521333</v>
      </c>
      <c r="D8" s="8">
        <f t="shared" si="0"/>
        <v>826301</v>
      </c>
    </row>
    <row r="9" spans="1:4" s="3" customFormat="1" ht="15">
      <c r="A9" s="8">
        <v>6</v>
      </c>
      <c r="B9" s="8">
        <v>467606</v>
      </c>
      <c r="C9" s="8">
        <v>1561777</v>
      </c>
      <c r="D9" s="8">
        <f t="shared" si="0"/>
        <v>2029383</v>
      </c>
    </row>
    <row r="10" spans="1:4" s="3" customFormat="1" ht="15">
      <c r="A10" s="8">
        <v>7</v>
      </c>
      <c r="B10" s="8">
        <v>320000</v>
      </c>
      <c r="C10" s="8">
        <v>680000</v>
      </c>
      <c r="D10" s="8">
        <f t="shared" si="0"/>
        <v>1000000</v>
      </c>
    </row>
    <row r="11" spans="1:4" s="3" customFormat="1" ht="15">
      <c r="A11" s="8">
        <v>8</v>
      </c>
      <c r="B11" s="8">
        <v>254952</v>
      </c>
      <c r="C11" s="8">
        <v>205505</v>
      </c>
      <c r="D11" s="8">
        <f t="shared" si="0"/>
        <v>460457</v>
      </c>
    </row>
    <row r="12" spans="1:4" s="3" customFormat="1" ht="15">
      <c r="A12" s="8">
        <v>9</v>
      </c>
      <c r="B12" s="8">
        <v>462341</v>
      </c>
      <c r="C12" s="8">
        <v>705895</v>
      </c>
      <c r="D12" s="8">
        <f t="shared" si="0"/>
        <v>1168236</v>
      </c>
    </row>
    <row r="13" spans="1:4" s="3" customFormat="1" ht="15">
      <c r="A13" s="8">
        <v>10</v>
      </c>
      <c r="B13" s="8">
        <v>387091</v>
      </c>
      <c r="C13" s="8">
        <v>915909</v>
      </c>
      <c r="D13" s="8">
        <f t="shared" si="0"/>
        <v>1303000</v>
      </c>
    </row>
    <row r="14" spans="1:4" s="3" customFormat="1" ht="15">
      <c r="A14" s="8">
        <v>11</v>
      </c>
      <c r="B14" s="8">
        <v>2204208</v>
      </c>
      <c r="C14" s="8">
        <v>1141705</v>
      </c>
      <c r="D14" s="8">
        <f t="shared" si="0"/>
        <v>3345913</v>
      </c>
    </row>
    <row r="15" spans="1:4" s="3" customFormat="1" ht="15.75">
      <c r="A15" s="9" t="s">
        <v>6</v>
      </c>
      <c r="B15" s="8">
        <f>SUM(B4,B5,B6,B7,B8,B9,B10,B11,B12,B13,B14)</f>
        <v>5628013</v>
      </c>
      <c r="C15" s="8">
        <f>SUM(C4,C5,C6,C7,C8,C9,C10,C11,C12,C13,C14)</f>
        <v>7427732</v>
      </c>
      <c r="D15" s="8">
        <f>SUM(D4,D5,D6,D7,D8,D9,D10,D11,D12,D13,D14)</f>
        <v>13055745</v>
      </c>
    </row>
    <row r="16" spans="1:4" ht="12.75">
      <c r="A16" s="1"/>
      <c r="B16" s="1"/>
      <c r="C16" s="1"/>
      <c r="D16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taylorh</dc:creator>
  <cp:keywords/>
  <dc:description/>
  <cp:lastModifiedBy>taylorh</cp:lastModifiedBy>
  <cp:lastPrinted>2004-09-07T19:55:58Z</cp:lastPrinted>
  <dcterms:created xsi:type="dcterms:W3CDTF">2004-09-07T19:47:01Z</dcterms:created>
  <dcterms:modified xsi:type="dcterms:W3CDTF">2004-09-07T20:03:05Z</dcterms:modified>
  <cp:category/>
  <cp:version/>
  <cp:contentType/>
  <cp:contentStatus/>
</cp:coreProperties>
</file>